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830" yWindow="1320" windowWidth="14805" windowHeight="7920" tabRatio="402"/>
  </bookViews>
  <sheets>
    <sheet name="Sheet3" sheetId="3" r:id="rId1"/>
  </sheets>
  <definedNames>
    <definedName name="_xlnm._FilterDatabase" localSheetId="0" hidden="1">Sheet3!$A$3:$F$3</definedName>
    <definedName name="_xlnm.Print_Area" localSheetId="0">Sheet3!$A$1:$F$35</definedName>
  </definedNames>
  <calcPr calcId="145621"/>
</workbook>
</file>

<file path=xl/calcChain.xml><?xml version="1.0" encoding="utf-8"?>
<calcChain xmlns="http://schemas.openxmlformats.org/spreadsheetml/2006/main">
  <c r="F31" i="3" l="1"/>
  <c r="F30" i="3"/>
  <c r="F13" i="3"/>
</calcChain>
</file>

<file path=xl/sharedStrings.xml><?xml version="1.0" encoding="utf-8"?>
<sst xmlns="http://schemas.openxmlformats.org/spreadsheetml/2006/main" count="126" uniqueCount="84">
  <si>
    <t>序号</t>
    <phoneticPr fontId="1" type="noConversion"/>
  </si>
  <si>
    <t>景区</t>
    <phoneticPr fontId="1" type="noConversion"/>
  </si>
  <si>
    <t>区域</t>
    <phoneticPr fontId="1" type="noConversion"/>
  </si>
  <si>
    <t>商店</t>
    <phoneticPr fontId="1" type="noConversion"/>
  </si>
  <si>
    <t>山水园</t>
    <phoneticPr fontId="1" type="noConversion"/>
  </si>
  <si>
    <t>中心区</t>
    <phoneticPr fontId="1" type="noConversion"/>
  </si>
  <si>
    <t>茶岛</t>
    <phoneticPr fontId="1" type="noConversion"/>
  </si>
  <si>
    <t>骑马拍照</t>
    <phoneticPr fontId="1" type="noConversion"/>
  </si>
  <si>
    <t>龙兴岛</t>
  </si>
  <si>
    <t>南山竹海</t>
  </si>
  <si>
    <t>南山竹海</t>
    <phoneticPr fontId="1" type="noConversion"/>
  </si>
  <si>
    <t>一期</t>
    <phoneticPr fontId="1" type="noConversion"/>
  </si>
  <si>
    <t>二期</t>
    <phoneticPr fontId="1" type="noConversion"/>
  </si>
  <si>
    <t>中心区</t>
    <phoneticPr fontId="5" type="noConversion"/>
  </si>
  <si>
    <t>小寨</t>
  </si>
  <si>
    <t>二期</t>
    <phoneticPr fontId="5" type="noConversion"/>
  </si>
  <si>
    <t>吴记筷子店</t>
  </si>
  <si>
    <t>温馨鞋帽</t>
  </si>
  <si>
    <t>老杨药膳酥</t>
  </si>
  <si>
    <t>抚琴广场小吃项目</t>
  </si>
  <si>
    <t>一期</t>
    <phoneticPr fontId="5" type="noConversion"/>
  </si>
  <si>
    <t>竹海味道</t>
    <phoneticPr fontId="5" type="noConversion"/>
  </si>
  <si>
    <t>鸡鸣村茶楼</t>
    <phoneticPr fontId="5" type="noConversion"/>
  </si>
  <si>
    <t>气味博物馆</t>
    <phoneticPr fontId="5" type="noConversion"/>
  </si>
  <si>
    <t xml:space="preserve">海洋世界商店 </t>
    <phoneticPr fontId="1" type="noConversion"/>
  </si>
  <si>
    <t>状元阁书画店</t>
    <phoneticPr fontId="1" type="noConversion"/>
  </si>
  <si>
    <t>高空飞降商店</t>
    <phoneticPr fontId="1" type="noConversion"/>
  </si>
  <si>
    <t>夕照湾酒店</t>
    <phoneticPr fontId="1" type="noConversion"/>
  </si>
  <si>
    <t>竹雕刻馆</t>
    <phoneticPr fontId="1" type="noConversion"/>
  </si>
  <si>
    <t>古井商店</t>
    <phoneticPr fontId="1" type="noConversion"/>
  </si>
  <si>
    <t>观海亭商店</t>
    <phoneticPr fontId="1" type="noConversion"/>
  </si>
  <si>
    <t>熊猫馆商店</t>
    <phoneticPr fontId="1" type="noConversion"/>
  </si>
  <si>
    <t>竹文化馆竹编项目</t>
    <phoneticPr fontId="1" type="noConversion"/>
  </si>
  <si>
    <t>扇善缘</t>
    <phoneticPr fontId="1" type="noConversion"/>
  </si>
  <si>
    <t>龙兴岛拍照+取照点</t>
    <phoneticPr fontId="5" type="noConversion"/>
  </si>
  <si>
    <t>序号</t>
    <phoneticPr fontId="1" type="noConversion"/>
  </si>
  <si>
    <t>景区</t>
    <phoneticPr fontId="1" type="noConversion"/>
  </si>
  <si>
    <t>区域</t>
    <phoneticPr fontId="1" type="noConversion"/>
  </si>
  <si>
    <t>商店</t>
    <phoneticPr fontId="1" type="noConversion"/>
  </si>
  <si>
    <t>天目湖山水园景区</t>
    <phoneticPr fontId="1" type="noConversion"/>
  </si>
  <si>
    <t>南山竹海景区</t>
    <phoneticPr fontId="1" type="noConversion"/>
  </si>
  <si>
    <t>位置</t>
    <phoneticPr fontId="1" type="noConversion"/>
  </si>
  <si>
    <t>合计</t>
    <phoneticPr fontId="1" type="noConversion"/>
  </si>
  <si>
    <t>水世界</t>
    <phoneticPr fontId="1" type="noConversion"/>
  </si>
  <si>
    <t>海洋世界</t>
    <phoneticPr fontId="1" type="noConversion"/>
  </si>
  <si>
    <t>鱼跃路</t>
    <phoneticPr fontId="5" type="noConversion"/>
  </si>
  <si>
    <t>状元阁</t>
    <phoneticPr fontId="5" type="noConversion"/>
  </si>
  <si>
    <t>茶趣园</t>
    <phoneticPr fontId="5" type="noConversion"/>
  </si>
  <si>
    <t>茶趣园商店</t>
    <phoneticPr fontId="1" type="noConversion"/>
  </si>
  <si>
    <t>高空飞降</t>
    <phoneticPr fontId="5" type="noConversion"/>
  </si>
  <si>
    <t>茶村人家</t>
    <phoneticPr fontId="5" type="noConversion"/>
  </si>
  <si>
    <t>水世界外</t>
    <phoneticPr fontId="5" type="noConversion"/>
  </si>
  <si>
    <t>蝴蝶谷</t>
    <phoneticPr fontId="1" type="noConversion"/>
  </si>
  <si>
    <t>游步道</t>
  </si>
  <si>
    <t>登山步道入口</t>
  </si>
  <si>
    <t>登山步道观海亭</t>
  </si>
  <si>
    <t>地轨下站</t>
    <phoneticPr fontId="12" type="noConversion"/>
  </si>
  <si>
    <t>熊猫馆</t>
    <phoneticPr fontId="12" type="noConversion"/>
  </si>
  <si>
    <t>竹文化馆</t>
    <phoneticPr fontId="12" type="noConversion"/>
  </si>
  <si>
    <t>鸡鸣村7号</t>
    <phoneticPr fontId="12" type="noConversion"/>
  </si>
  <si>
    <t>鸡鸣村12号</t>
    <phoneticPr fontId="12" type="noConversion"/>
  </si>
  <si>
    <t>金牛岭</t>
    <phoneticPr fontId="12" type="noConversion"/>
  </si>
  <si>
    <t>竹海20号</t>
  </si>
  <si>
    <t>竹海11号</t>
  </si>
  <si>
    <t>竹海26号</t>
  </si>
  <si>
    <t>竹海29号</t>
  </si>
  <si>
    <t>竹海17号、19号</t>
    <phoneticPr fontId="12" type="noConversion"/>
  </si>
  <si>
    <t>二号坊+状元驿站商店</t>
    <phoneticPr fontId="1" type="noConversion"/>
  </si>
  <si>
    <t>二号坊、状元驿站</t>
    <phoneticPr fontId="1" type="noConversion"/>
  </si>
  <si>
    <t xml:space="preserve">      </t>
    <phoneticPr fontId="1" type="noConversion"/>
  </si>
  <si>
    <t>水世界餐饮项目</t>
    <phoneticPr fontId="5" type="noConversion"/>
  </si>
  <si>
    <t>水世界内</t>
    <phoneticPr fontId="1" type="noConversion"/>
  </si>
  <si>
    <t>静湖茶室+竹筏商店</t>
    <phoneticPr fontId="5" type="noConversion"/>
  </si>
  <si>
    <t>大坝、游步道竹筏站</t>
    <phoneticPr fontId="1" type="noConversion"/>
  </si>
  <si>
    <t>竹海茶餐厅(缩小经营区域)</t>
    <phoneticPr fontId="1" type="noConversion"/>
  </si>
  <si>
    <t>鱼跃路奶茶店</t>
    <phoneticPr fontId="1" type="noConversion"/>
  </si>
  <si>
    <t>合营/租赁</t>
    <phoneticPr fontId="1" type="noConversion"/>
  </si>
  <si>
    <t>形式</t>
    <phoneticPr fontId="1" type="noConversion"/>
  </si>
  <si>
    <t>2019年度招标商铺一览表</t>
    <phoneticPr fontId="1" type="noConversion"/>
  </si>
  <si>
    <t>天目湖水世界</t>
    <phoneticPr fontId="1" type="noConversion"/>
  </si>
  <si>
    <t>面积(㎡)</t>
    <phoneticPr fontId="1" type="noConversion"/>
  </si>
  <si>
    <t>面积(㎡)</t>
    <phoneticPr fontId="1" type="noConversion"/>
  </si>
  <si>
    <t>800㎡以上</t>
    <phoneticPr fontId="1" type="noConversion"/>
  </si>
  <si>
    <t>面积(㎡)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</si>
</sst>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sz val="9"/>
      <name val="Tahoma"/>
      <family val="2"/>
      <charset val="134"/>
    </font>
    <font>
      <sz val="8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>
      <alignment vertical="center"/>
    </xf>
    <xf numFmtId="0" fontId="9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7">
    <cellStyle name="常规" xfId="0" builtinId="0"/>
    <cellStyle name="常规 2" xfId="6"/>
    <cellStyle name="常规 3 3" xfId="2"/>
    <cellStyle name="常规 4" xfId="1"/>
    <cellStyle name="常规 5" xfId="5"/>
    <cellStyle name="常规 7" xfId="3"/>
    <cellStyle name="常规 8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J32" sqref="J32"/>
    </sheetView>
  </sheetViews>
  <sheetFormatPr defaultRowHeight="13.5" x14ac:dyDescent="0.15"/>
  <cols>
    <col min="1" max="1" width="5.375" customWidth="1"/>
    <col min="2" max="2" width="14" customWidth="1"/>
    <col min="3" max="3" width="9.5" customWidth="1"/>
    <col min="4" max="4" width="24.625" customWidth="1"/>
    <col min="5" max="5" width="18.375" customWidth="1"/>
    <col min="6" max="6" width="14.875" customWidth="1"/>
  </cols>
  <sheetData>
    <row r="1" spans="1:6" ht="24.75" customHeight="1" x14ac:dyDescent="0.15">
      <c r="A1" s="15" t="s">
        <v>78</v>
      </c>
      <c r="B1" s="15"/>
      <c r="C1" s="15"/>
      <c r="D1" s="15"/>
      <c r="E1" s="15"/>
      <c r="F1" s="15"/>
    </row>
    <row r="2" spans="1:6" ht="21.75" customHeight="1" x14ac:dyDescent="0.15">
      <c r="A2" s="16" t="s">
        <v>39</v>
      </c>
      <c r="B2" s="16"/>
      <c r="C2" s="16"/>
      <c r="D2" s="16"/>
      <c r="E2" s="16"/>
      <c r="F2" s="16"/>
    </row>
    <row r="3" spans="1:6" ht="20.25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41</v>
      </c>
      <c r="F3" s="14" t="s">
        <v>80</v>
      </c>
    </row>
    <row r="4" spans="1:6" ht="18" customHeight="1" x14ac:dyDescent="0.15">
      <c r="A4" s="2">
        <v>1</v>
      </c>
      <c r="B4" s="2" t="s">
        <v>4</v>
      </c>
      <c r="C4" s="2" t="s">
        <v>5</v>
      </c>
      <c r="D4" s="2" t="s">
        <v>67</v>
      </c>
      <c r="E4" s="2" t="s">
        <v>68</v>
      </c>
      <c r="F4" s="12">
        <v>94</v>
      </c>
    </row>
    <row r="5" spans="1:6" ht="18" customHeight="1" x14ac:dyDescent="0.15">
      <c r="A5" s="2">
        <v>2</v>
      </c>
      <c r="B5" s="2" t="s">
        <v>4</v>
      </c>
      <c r="C5" s="2" t="s">
        <v>5</v>
      </c>
      <c r="D5" s="2" t="s">
        <v>24</v>
      </c>
      <c r="E5" s="2" t="s">
        <v>44</v>
      </c>
      <c r="F5" s="12">
        <v>40</v>
      </c>
    </row>
    <row r="6" spans="1:6" ht="18" customHeight="1" x14ac:dyDescent="0.15">
      <c r="A6" s="2">
        <v>3</v>
      </c>
      <c r="B6" s="2" t="s">
        <v>4</v>
      </c>
      <c r="C6" s="2" t="s">
        <v>5</v>
      </c>
      <c r="D6" s="2" t="s">
        <v>75</v>
      </c>
      <c r="E6" s="2" t="s">
        <v>45</v>
      </c>
      <c r="F6" s="12">
        <v>30</v>
      </c>
    </row>
    <row r="7" spans="1:6" ht="18" customHeight="1" x14ac:dyDescent="0.15">
      <c r="A7" s="12">
        <v>4</v>
      </c>
      <c r="B7" s="2" t="s">
        <v>4</v>
      </c>
      <c r="C7" s="2" t="s">
        <v>5</v>
      </c>
      <c r="D7" s="2" t="s">
        <v>25</v>
      </c>
      <c r="E7" s="2" t="s">
        <v>46</v>
      </c>
      <c r="F7" s="12">
        <v>96</v>
      </c>
    </row>
    <row r="8" spans="1:6" ht="18" customHeight="1" x14ac:dyDescent="0.15">
      <c r="A8" s="12">
        <v>5</v>
      </c>
      <c r="B8" s="2" t="s">
        <v>4</v>
      </c>
      <c r="C8" s="2" t="s">
        <v>6</v>
      </c>
      <c r="D8" s="2" t="s">
        <v>48</v>
      </c>
      <c r="E8" s="2" t="s">
        <v>47</v>
      </c>
      <c r="F8" s="12">
        <v>27</v>
      </c>
    </row>
    <row r="9" spans="1:6" ht="18" customHeight="1" x14ac:dyDescent="0.15">
      <c r="A9" s="12">
        <v>6</v>
      </c>
      <c r="B9" s="2" t="s">
        <v>4</v>
      </c>
      <c r="C9" s="2" t="s">
        <v>6</v>
      </c>
      <c r="D9" s="2" t="s">
        <v>26</v>
      </c>
      <c r="E9" s="2" t="s">
        <v>49</v>
      </c>
      <c r="F9" s="12">
        <v>86</v>
      </c>
    </row>
    <row r="10" spans="1:6" ht="18" customHeight="1" x14ac:dyDescent="0.15">
      <c r="A10" s="12">
        <v>7</v>
      </c>
      <c r="B10" s="2" t="s">
        <v>4</v>
      </c>
      <c r="C10" s="2" t="s">
        <v>6</v>
      </c>
      <c r="D10" s="2" t="s">
        <v>7</v>
      </c>
      <c r="E10" s="2" t="s">
        <v>50</v>
      </c>
      <c r="F10" s="12">
        <v>10</v>
      </c>
    </row>
    <row r="11" spans="1:6" ht="18" customHeight="1" x14ac:dyDescent="0.15">
      <c r="A11" s="12">
        <v>8</v>
      </c>
      <c r="B11" s="2" t="s">
        <v>4</v>
      </c>
      <c r="C11" s="2" t="s">
        <v>8</v>
      </c>
      <c r="D11" s="2" t="s">
        <v>27</v>
      </c>
      <c r="E11" s="2" t="s">
        <v>51</v>
      </c>
      <c r="F11" s="12">
        <v>1110</v>
      </c>
    </row>
    <row r="12" spans="1:6" ht="18" customHeight="1" x14ac:dyDescent="0.15">
      <c r="A12" s="12">
        <v>9</v>
      </c>
      <c r="B12" s="2" t="s">
        <v>4</v>
      </c>
      <c r="C12" s="3" t="s">
        <v>13</v>
      </c>
      <c r="D12" s="3" t="s">
        <v>34</v>
      </c>
      <c r="E12" s="2" t="s">
        <v>52</v>
      </c>
      <c r="F12" s="12">
        <v>25</v>
      </c>
    </row>
    <row r="13" spans="1:6" s="1" customFormat="1" ht="18" customHeight="1" x14ac:dyDescent="0.15">
      <c r="A13" s="17" t="s">
        <v>42</v>
      </c>
      <c r="B13" s="17"/>
      <c r="C13" s="17"/>
      <c r="D13" s="17"/>
      <c r="E13" s="17"/>
      <c r="F13" s="12">
        <f>SUM(F4:F12)</f>
        <v>1518</v>
      </c>
    </row>
    <row r="14" spans="1:6" s="1" customFormat="1" ht="21" customHeight="1" x14ac:dyDescent="0.15">
      <c r="A14" s="16" t="s">
        <v>40</v>
      </c>
      <c r="B14" s="16"/>
      <c r="C14" s="16"/>
      <c r="D14" s="16"/>
      <c r="E14" s="16"/>
      <c r="F14" s="16"/>
    </row>
    <row r="15" spans="1:6" s="1" customFormat="1" ht="18.75" customHeight="1" x14ac:dyDescent="0.15">
      <c r="A15" s="7" t="s">
        <v>35</v>
      </c>
      <c r="B15" s="7" t="s">
        <v>36</v>
      </c>
      <c r="C15" s="7" t="s">
        <v>37</v>
      </c>
      <c r="D15" s="7" t="s">
        <v>38</v>
      </c>
      <c r="E15" s="7" t="s">
        <v>41</v>
      </c>
      <c r="F15" s="14" t="s">
        <v>81</v>
      </c>
    </row>
    <row r="16" spans="1:6" ht="18" customHeight="1" x14ac:dyDescent="0.15">
      <c r="A16" s="2">
        <v>1</v>
      </c>
      <c r="B16" s="2" t="s">
        <v>10</v>
      </c>
      <c r="C16" s="2" t="s">
        <v>11</v>
      </c>
      <c r="D16" s="2" t="s">
        <v>28</v>
      </c>
      <c r="E16" s="8" t="s">
        <v>53</v>
      </c>
      <c r="F16" s="8">
        <v>421</v>
      </c>
    </row>
    <row r="17" spans="1:10" ht="18" customHeight="1" x14ac:dyDescent="0.15">
      <c r="A17" s="2">
        <v>2</v>
      </c>
      <c r="B17" s="2" t="s">
        <v>10</v>
      </c>
      <c r="C17" s="2" t="s">
        <v>11</v>
      </c>
      <c r="D17" s="2" t="s">
        <v>29</v>
      </c>
      <c r="E17" s="8" t="s">
        <v>54</v>
      </c>
      <c r="F17" s="8">
        <v>81</v>
      </c>
    </row>
    <row r="18" spans="1:10" ht="18" customHeight="1" x14ac:dyDescent="0.15">
      <c r="A18" s="2">
        <v>3</v>
      </c>
      <c r="B18" s="2" t="s">
        <v>10</v>
      </c>
      <c r="C18" s="2" t="s">
        <v>11</v>
      </c>
      <c r="D18" s="2" t="s">
        <v>30</v>
      </c>
      <c r="E18" s="8" t="s">
        <v>55</v>
      </c>
      <c r="F18" s="8">
        <v>11.4</v>
      </c>
    </row>
    <row r="19" spans="1:10" ht="18" customHeight="1" x14ac:dyDescent="0.15">
      <c r="A19" s="9">
        <v>4</v>
      </c>
      <c r="B19" s="2" t="s">
        <v>10</v>
      </c>
      <c r="C19" s="2" t="s">
        <v>11</v>
      </c>
      <c r="D19" s="10" t="s">
        <v>74</v>
      </c>
      <c r="E19" s="8" t="s">
        <v>56</v>
      </c>
      <c r="F19" s="8">
        <v>15</v>
      </c>
    </row>
    <row r="20" spans="1:10" ht="18" customHeight="1" x14ac:dyDescent="0.15">
      <c r="A20" s="9">
        <v>5</v>
      </c>
      <c r="B20" s="2" t="s">
        <v>10</v>
      </c>
      <c r="C20" s="2" t="s">
        <v>12</v>
      </c>
      <c r="D20" s="2" t="s">
        <v>31</v>
      </c>
      <c r="E20" s="8" t="s">
        <v>57</v>
      </c>
      <c r="F20" s="8">
        <v>84.09</v>
      </c>
    </row>
    <row r="21" spans="1:10" ht="18" customHeight="1" x14ac:dyDescent="0.15">
      <c r="A21" s="9">
        <v>6</v>
      </c>
      <c r="B21" s="2" t="s">
        <v>10</v>
      </c>
      <c r="C21" s="2" t="s">
        <v>12</v>
      </c>
      <c r="D21" s="2" t="s">
        <v>32</v>
      </c>
      <c r="E21" s="8" t="s">
        <v>58</v>
      </c>
      <c r="F21" s="8">
        <v>6</v>
      </c>
    </row>
    <row r="22" spans="1:10" ht="18" customHeight="1" x14ac:dyDescent="0.15">
      <c r="A22" s="9">
        <v>7</v>
      </c>
      <c r="B22" s="2" t="s">
        <v>10</v>
      </c>
      <c r="C22" s="2" t="s">
        <v>12</v>
      </c>
      <c r="D22" s="2" t="s">
        <v>33</v>
      </c>
      <c r="E22" s="8" t="s">
        <v>59</v>
      </c>
      <c r="F22" s="8">
        <v>35.6</v>
      </c>
    </row>
    <row r="23" spans="1:10" ht="18" customHeight="1" x14ac:dyDescent="0.15">
      <c r="A23" s="9">
        <v>8</v>
      </c>
      <c r="B23" s="2" t="s">
        <v>9</v>
      </c>
      <c r="C23" s="4" t="s">
        <v>15</v>
      </c>
      <c r="D23" s="4" t="s">
        <v>22</v>
      </c>
      <c r="E23" s="8" t="s">
        <v>60</v>
      </c>
      <c r="F23" s="8">
        <v>143.97</v>
      </c>
    </row>
    <row r="24" spans="1:10" ht="18" customHeight="1" x14ac:dyDescent="0.15">
      <c r="A24" s="9">
        <v>9</v>
      </c>
      <c r="B24" s="2" t="s">
        <v>9</v>
      </c>
      <c r="C24" s="2" t="s">
        <v>20</v>
      </c>
      <c r="D24" s="2" t="s">
        <v>72</v>
      </c>
      <c r="E24" s="13" t="s">
        <v>73</v>
      </c>
      <c r="F24" s="8">
        <v>61</v>
      </c>
    </row>
    <row r="25" spans="1:10" ht="18" customHeight="1" x14ac:dyDescent="0.15">
      <c r="A25" s="9">
        <v>10</v>
      </c>
      <c r="B25" s="2" t="s">
        <v>9</v>
      </c>
      <c r="C25" s="4" t="s">
        <v>20</v>
      </c>
      <c r="D25" s="4" t="s">
        <v>21</v>
      </c>
      <c r="E25" s="8" t="s">
        <v>61</v>
      </c>
      <c r="F25" s="8">
        <v>260</v>
      </c>
    </row>
    <row r="26" spans="1:10" ht="18" customHeight="1" x14ac:dyDescent="0.15">
      <c r="A26" s="9">
        <v>11</v>
      </c>
      <c r="B26" s="2" t="s">
        <v>9</v>
      </c>
      <c r="C26" s="2" t="s">
        <v>14</v>
      </c>
      <c r="D26" s="2" t="s">
        <v>16</v>
      </c>
      <c r="E26" s="8" t="s">
        <v>62</v>
      </c>
      <c r="F26" s="8">
        <v>20</v>
      </c>
    </row>
    <row r="27" spans="1:10" ht="18" customHeight="1" x14ac:dyDescent="0.15">
      <c r="A27" s="9">
        <v>12</v>
      </c>
      <c r="B27" s="2" t="s">
        <v>9</v>
      </c>
      <c r="C27" s="2" t="s">
        <v>14</v>
      </c>
      <c r="D27" s="2" t="s">
        <v>17</v>
      </c>
      <c r="E27" s="8" t="s">
        <v>63</v>
      </c>
      <c r="F27" s="8">
        <v>55</v>
      </c>
    </row>
    <row r="28" spans="1:10" ht="18" customHeight="1" x14ac:dyDescent="0.15">
      <c r="A28" s="9">
        <v>13</v>
      </c>
      <c r="B28" s="2" t="s">
        <v>9</v>
      </c>
      <c r="C28" s="2" t="s">
        <v>14</v>
      </c>
      <c r="D28" s="2" t="s">
        <v>18</v>
      </c>
      <c r="E28" s="8" t="s">
        <v>64</v>
      </c>
      <c r="F28" s="8">
        <v>61</v>
      </c>
    </row>
    <row r="29" spans="1:10" ht="18" customHeight="1" x14ac:dyDescent="0.15">
      <c r="A29" s="9">
        <v>14</v>
      </c>
      <c r="B29" s="2" t="s">
        <v>9</v>
      </c>
      <c r="C29" s="2" t="s">
        <v>14</v>
      </c>
      <c r="D29" s="2" t="s">
        <v>19</v>
      </c>
      <c r="E29" s="8" t="s">
        <v>65</v>
      </c>
      <c r="F29" s="8">
        <v>32</v>
      </c>
    </row>
    <row r="30" spans="1:10" ht="18" customHeight="1" x14ac:dyDescent="0.15">
      <c r="A30" s="9">
        <v>15</v>
      </c>
      <c r="B30" s="2" t="s">
        <v>9</v>
      </c>
      <c r="C30" s="2" t="s">
        <v>14</v>
      </c>
      <c r="D30" s="2" t="s">
        <v>23</v>
      </c>
      <c r="E30" s="8" t="s">
        <v>66</v>
      </c>
      <c r="F30" s="8">
        <f>30+30</f>
        <v>60</v>
      </c>
      <c r="J30" t="s">
        <v>69</v>
      </c>
    </row>
    <row r="31" spans="1:10" ht="18" customHeight="1" x14ac:dyDescent="0.15">
      <c r="A31" s="17" t="s">
        <v>42</v>
      </c>
      <c r="B31" s="17"/>
      <c r="C31" s="17"/>
      <c r="D31" s="17"/>
      <c r="E31" s="17"/>
      <c r="F31" s="8">
        <f>SUM(F16:F30)</f>
        <v>1347.06</v>
      </c>
    </row>
    <row r="32" spans="1:10" ht="23.25" customHeight="1" x14ac:dyDescent="0.15">
      <c r="A32" s="16" t="s">
        <v>79</v>
      </c>
      <c r="B32" s="16"/>
      <c r="C32" s="16"/>
      <c r="D32" s="16"/>
      <c r="E32" s="16"/>
      <c r="F32" s="16"/>
    </row>
    <row r="33" spans="1:6" ht="18.75" customHeight="1" x14ac:dyDescent="0.15">
      <c r="A33" s="6" t="s">
        <v>0</v>
      </c>
      <c r="B33" s="6" t="s">
        <v>1</v>
      </c>
      <c r="C33" s="6" t="s">
        <v>77</v>
      </c>
      <c r="D33" s="6" t="s">
        <v>3</v>
      </c>
      <c r="E33" s="6" t="s">
        <v>41</v>
      </c>
      <c r="F33" s="14" t="s">
        <v>83</v>
      </c>
    </row>
    <row r="34" spans="1:6" ht="21" customHeight="1" x14ac:dyDescent="0.15">
      <c r="A34" s="2">
        <v>1</v>
      </c>
      <c r="B34" s="2" t="s">
        <v>43</v>
      </c>
      <c r="C34" s="2" t="s">
        <v>76</v>
      </c>
      <c r="D34" s="5" t="s">
        <v>70</v>
      </c>
      <c r="E34" s="2" t="s">
        <v>71</v>
      </c>
      <c r="F34" s="8" t="s">
        <v>82</v>
      </c>
    </row>
    <row r="35" spans="1:6" ht="15" customHeight="1" x14ac:dyDescent="0.15">
      <c r="F35" s="11"/>
    </row>
  </sheetData>
  <autoFilter ref="A3:F3"/>
  <mergeCells count="6">
    <mergeCell ref="A1:F1"/>
    <mergeCell ref="A32:F32"/>
    <mergeCell ref="A2:F2"/>
    <mergeCell ref="A14:F14"/>
    <mergeCell ref="A13:E13"/>
    <mergeCell ref="A31:E31"/>
  </mergeCells>
  <phoneticPr fontId="1" type="noConversion"/>
  <printOptions horizontalCentered="1"/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2018-11-01T02:57:45Z</dcterms:modified>
</cp:coreProperties>
</file>